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panalyticscom-my.sharepoint.com/personal/marydonovan_ndpanalytics_com/Documents/NDP Analytics Shared/MARKETING/COVID19 Impact Survey/Surveys/NCBH/"/>
    </mc:Choice>
  </mc:AlternateContent>
  <xr:revisionPtr revIDLastSave="39" documentId="8_{52640BC3-6060-445A-9D9B-F60A6DAC79AA}" xr6:coauthVersionLast="45" xr6:coauthVersionMax="45" xr10:uidLastSave="{EF3293B1-D82F-4F01-A02E-461A108AFD46}"/>
  <bookViews>
    <workbookView xWindow="-90" yWindow="-90" windowWidth="19380" windowHeight="10380" activeTab="1" xr2:uid="{CA7C9916-D196-41CA-B718-FBAACC8A2336}"/>
  </bookViews>
  <sheets>
    <sheet name="Aggregate Survey Data" sheetId="1" r:id="rId1"/>
    <sheet name="Inf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<sst xmlns="http://schemas.openxmlformats.org/spreadsheetml/2006/main" count="336" uniqueCount="94">
  <si>
    <t>PPE: Enough to last 2 months</t>
  </si>
  <si>
    <t>Resilience: How long organizations can survive financially under current conditions</t>
  </si>
  <si>
    <t>% that has NOT closed any programs</t>
  </si>
  <si>
    <t>% that has closed at least 1 program</t>
  </si>
  <si>
    <t>% that has NOT had to cancel, reschedule or turn away patients</t>
  </si>
  <si>
    <t>% that has had to cancel, reschedule or turn away patients (at least some)</t>
  </si>
  <si>
    <t>% that has enough PPE to last 2 months</t>
  </si>
  <si>
    <t>% that does NOT have enough PPE to last 2 months</t>
  </si>
  <si>
    <t>% that is unsure if they have enough PPE to last 2 months</t>
  </si>
  <si>
    <t>% that has NOT had to lay off or furlough employees</t>
  </si>
  <si>
    <t>% that has had to (or plans to) lay off or furlough employees</t>
  </si>
  <si>
    <t>% that is considering lay off or furlough employees</t>
  </si>
  <si>
    <t>% that can survive financially 1 month or less</t>
  </si>
  <si>
    <t>% that can survive financially 1-3 months</t>
  </si>
  <si>
    <t>% that can survive financially 3-6 months</t>
  </si>
  <si>
    <t>% that can survive financially 6-12 months</t>
  </si>
  <si>
    <t>% that are unsure</t>
  </si>
  <si>
    <t>% that provided a response without information on timeframe</t>
  </si>
  <si>
    <t>STATE</t>
  </si>
  <si>
    <t>Responses (Max)</t>
  </si>
  <si>
    <t>At least one</t>
  </si>
  <si>
    <t>No</t>
  </si>
  <si>
    <t>Yes</t>
  </si>
  <si>
    <t>Average</t>
  </si>
  <si>
    <t>Unsure</t>
  </si>
  <si>
    <t>Considering</t>
  </si>
  <si>
    <t>1 Month or less</t>
  </si>
  <si>
    <t>1-3 Months</t>
  </si>
  <si>
    <t>3-6 Months</t>
  </si>
  <si>
    <t>6-12 Months</t>
  </si>
  <si>
    <t>Year +</t>
  </si>
  <si>
    <t>Other</t>
  </si>
  <si>
    <t>U.S. Total</t>
  </si>
  <si>
    <t>Alabama</t>
  </si>
  <si>
    <t/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</si>
  <si>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</si>
  <si>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</si>
  <si>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</si>
  <si>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</si>
  <si>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</si>
  <si>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</si>
  <si>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</si>
  <si>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</si>
  <si>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</si>
  <si>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</si>
  <si>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</si>
  <si>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</si>
  <si>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</si>
  <si>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</si>
  <si>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</si>
  <si>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</si>
  <si>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</si>
  <si>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</si>
  <si>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</si>
  <si>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</si>
  <si>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</si>
  <si>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</si>
  <si>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</si>
  <si>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</si>
  <si>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</si>
  <si>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</si>
  <si>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</si>
  <si>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</si>
  <si>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</si>
  <si>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</si>
  <si>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</si>
  <si>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</si>
  <si>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</si>
  <si>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</si>
  <si>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</si>
  <si>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</si>
  <si>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</si>
  <si>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</si>
  <si>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</si>
  <si>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</si>
  <si>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</si>
  <si>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</si>
  <si>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</si>
  <si>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</si>
  <si>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</si>
  <si>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</si>
  <si>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</si>
  <si>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</si>
  <si>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Analysis is based on survey of 880 behavioral health organizations located across the United States. </t>
  </si>
  <si>
    <t xml:space="preserve">The online survey was conducted jointly by ndp | analytics and the National Council for Behavioral Health from April 6 to April 12, 2020. </t>
  </si>
  <si>
    <t>% of patients cancelled, rescheduled or turned away (as % of expected patients)</t>
  </si>
  <si>
    <t>Notes:</t>
  </si>
  <si>
    <t>Questions with fewer than 5 responses are left blank.</t>
  </si>
  <si>
    <t>States with no respones are not included in the dataset.</t>
  </si>
  <si>
    <t>Programs: Closures due to COVID-19</t>
  </si>
  <si>
    <t>Patients cancelled, resheduled or turned away due to COVID-19</t>
  </si>
  <si>
    <t>Employment: Layoffs and furloughs due to COVID-19</t>
  </si>
  <si>
    <t>NCBH COVID-19 IMPACT SURVEY FINDINGS</t>
  </si>
  <si>
    <t>NCBH COVID-19 Impact Survey State Level Results 04/16/2020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</si>
</sst>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theme="9"/>
      <name val="Arial Narrow"/>
      <family val="2"/>
    </font>
    <font>
      <b/>
      <i/>
      <sz val="11"/>
      <color theme="4"/>
      <name val="Arial Narrow"/>
      <family val="2"/>
    </font>
    <font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4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164" fontId="0" fillId="0" borderId="0" xfId="1" applyNumberFormat="1" applyFont="1"/>
    <xf numFmtId="9" fontId="0" fillId="0" borderId="0" xfId="1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Fin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Yes Only"/>
      <sheetName val="Filtered"/>
      <sheetName val="Filtered Simple"/>
      <sheetName val="Final Data"/>
      <sheetName val="Summary"/>
      <sheetName val="Sheet1"/>
      <sheetName val="Small Scale"/>
      <sheetName val="Med Scale"/>
      <sheetName val="Lg Scale"/>
      <sheetName val="Data for Charts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880</v>
          </cell>
        </row>
        <row r="5">
          <cell r="B5">
            <v>6</v>
          </cell>
        </row>
        <row r="6">
          <cell r="B6">
            <v>5</v>
          </cell>
        </row>
        <row r="7">
          <cell r="B7">
            <v>36</v>
          </cell>
        </row>
        <row r="8">
          <cell r="B8">
            <v>1</v>
          </cell>
        </row>
        <row r="9">
          <cell r="B9">
            <v>34</v>
          </cell>
        </row>
        <row r="10">
          <cell r="B10">
            <v>26</v>
          </cell>
        </row>
        <row r="11">
          <cell r="B11">
            <v>18</v>
          </cell>
        </row>
        <row r="12">
          <cell r="B12">
            <v>6</v>
          </cell>
        </row>
        <row r="13">
          <cell r="B13">
            <v>6</v>
          </cell>
        </row>
        <row r="14">
          <cell r="B14">
            <v>43</v>
          </cell>
        </row>
        <row r="15">
          <cell r="B15">
            <v>10</v>
          </cell>
        </row>
        <row r="16">
          <cell r="B16">
            <v>2</v>
          </cell>
        </row>
        <row r="17">
          <cell r="B17">
            <v>31</v>
          </cell>
        </row>
        <row r="18">
          <cell r="B18">
            <v>9</v>
          </cell>
        </row>
        <row r="19">
          <cell r="B19">
            <v>52</v>
          </cell>
        </row>
        <row r="21">
          <cell r="B21">
            <v>16</v>
          </cell>
        </row>
        <row r="22">
          <cell r="B22">
            <v>7</v>
          </cell>
        </row>
        <row r="23">
          <cell r="B23">
            <v>1</v>
          </cell>
        </row>
        <row r="24">
          <cell r="B24">
            <v>5</v>
          </cell>
        </row>
        <row r="25">
          <cell r="B25">
            <v>22</v>
          </cell>
        </row>
        <row r="26">
          <cell r="B26">
            <v>13</v>
          </cell>
        </row>
        <row r="27">
          <cell r="B27">
            <v>27</v>
          </cell>
        </row>
        <row r="28">
          <cell r="B28">
            <v>9</v>
          </cell>
        </row>
        <row r="29">
          <cell r="B29">
            <v>16</v>
          </cell>
        </row>
        <row r="30">
          <cell r="B30">
            <v>35</v>
          </cell>
        </row>
        <row r="31">
          <cell r="B31">
            <v>20</v>
          </cell>
        </row>
        <row r="32">
          <cell r="B32">
            <v>7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40</v>
          </cell>
        </row>
        <row r="36">
          <cell r="B36">
            <v>1</v>
          </cell>
        </row>
        <row r="37">
          <cell r="B37">
            <v>70</v>
          </cell>
        </row>
        <row r="38">
          <cell r="B38">
            <v>4</v>
          </cell>
        </row>
        <row r="39">
          <cell r="B39">
            <v>63</v>
          </cell>
        </row>
        <row r="40">
          <cell r="B40">
            <v>6</v>
          </cell>
        </row>
        <row r="41">
          <cell r="B41">
            <v>21</v>
          </cell>
        </row>
        <row r="42">
          <cell r="B42">
            <v>79</v>
          </cell>
        </row>
        <row r="43">
          <cell r="B43">
            <v>2</v>
          </cell>
        </row>
        <row r="44">
          <cell r="B44">
            <v>16</v>
          </cell>
        </row>
        <row r="45">
          <cell r="B45">
            <v>12</v>
          </cell>
        </row>
        <row r="46">
          <cell r="B46">
            <v>19</v>
          </cell>
        </row>
        <row r="47">
          <cell r="B47">
            <v>20</v>
          </cell>
        </row>
        <row r="48">
          <cell r="B48">
            <v>1</v>
          </cell>
        </row>
        <row r="49">
          <cell r="B49">
            <v>3</v>
          </cell>
        </row>
        <row r="50">
          <cell r="B50">
            <v>22</v>
          </cell>
        </row>
        <row r="51">
          <cell r="B51">
            <v>30</v>
          </cell>
        </row>
        <row r="52">
          <cell r="B52">
            <v>4</v>
          </cell>
        </row>
        <row r="53">
          <cell r="B53">
            <v>2</v>
          </cell>
        </row>
        <row r="54">
          <cell r="B54">
            <v>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CA38-8967-4351-AA75-93AE3D963EDD}">
  <dimension ref="A1:T57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4.75" x14ac:dyDescent="0.75"/>
  <cols>
    <col min="1" max="1" width="20.6796875" customWidth="1"/>
    <col min="2" max="2" width="15.26953125" customWidth="1"/>
    <col min="3" max="6" width="15.86328125" customWidth="1"/>
    <col min="7" max="7" width="18.2265625" customWidth="1"/>
    <col min="8" max="19" width="15.86328125" customWidth="1"/>
    <col min="20" max="20" width="14" customWidth="1"/>
  </cols>
  <sheetData>
    <row r="1" spans="1:20" x14ac:dyDescent="0.75">
      <c r="A1" s="6" t="s">
        <v>92</v>
      </c>
    </row>
    <row r="2" spans="1:20" s="1" customFormat="1" x14ac:dyDescent="0.75">
      <c r="B2" s="7"/>
      <c r="C2" s="8" t="s">
        <v>89</v>
      </c>
      <c r="D2" s="7"/>
      <c r="E2" s="9" t="s">
        <v>90</v>
      </c>
      <c r="F2" s="7"/>
      <c r="G2" s="7"/>
      <c r="H2" s="8" t="s">
        <v>0</v>
      </c>
      <c r="J2" s="7"/>
      <c r="K2" s="9" t="s">
        <v>91</v>
      </c>
      <c r="L2" s="7"/>
      <c r="M2" s="7"/>
      <c r="N2" s="8" t="s">
        <v>1</v>
      </c>
      <c r="O2" s="7"/>
      <c r="P2" s="7"/>
      <c r="Q2" s="7"/>
      <c r="R2" s="7"/>
      <c r="S2" s="7"/>
      <c r="T2" s="7"/>
    </row>
    <row r="3" spans="1:20" s="25" customFormat="1" ht="83" customHeight="1" x14ac:dyDescent="0.75">
      <c r="A3" s="19"/>
      <c r="B3" s="20"/>
      <c r="C3" s="21" t="s">
        <v>2</v>
      </c>
      <c r="D3" s="21" t="s">
        <v>3</v>
      </c>
      <c r="E3" s="22" t="s">
        <v>4</v>
      </c>
      <c r="F3" s="22" t="s">
        <v>5</v>
      </c>
      <c r="G3" s="22" t="s">
        <v>85</v>
      </c>
      <c r="H3" s="23" t="s">
        <v>7</v>
      </c>
      <c r="I3" s="23" t="s">
        <v>6</v>
      </c>
      <c r="J3" s="23" t="s">
        <v>8</v>
      </c>
      <c r="K3" s="22" t="s">
        <v>9</v>
      </c>
      <c r="L3" s="22" t="s">
        <v>10</v>
      </c>
      <c r="M3" s="22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24" t="s">
        <v>12</v>
      </c>
      <c r="S3" s="24" t="s">
        <v>16</v>
      </c>
      <c r="T3" s="24" t="s">
        <v>17</v>
      </c>
    </row>
    <row r="4" spans="1:20" s="18" customFormat="1" x14ac:dyDescent="0.75">
      <c r="A4" s="13" t="s">
        <v>18</v>
      </c>
      <c r="B4" s="14" t="s">
        <v>19</v>
      </c>
      <c r="C4" s="15" t="s">
        <v>21</v>
      </c>
      <c r="D4" s="15" t="s">
        <v>20</v>
      </c>
      <c r="E4" s="16" t="s">
        <v>21</v>
      </c>
      <c r="F4" s="16" t="s">
        <v>22</v>
      </c>
      <c r="G4" s="16" t="s">
        <v>23</v>
      </c>
      <c r="H4" s="15" t="s">
        <v>21</v>
      </c>
      <c r="I4" s="15" t="s">
        <v>22</v>
      </c>
      <c r="J4" s="15" t="s">
        <v>24</v>
      </c>
      <c r="K4" s="16" t="s">
        <v>21</v>
      </c>
      <c r="L4" s="16" t="s">
        <v>22</v>
      </c>
      <c r="M4" s="16" t="s">
        <v>25</v>
      </c>
      <c r="N4" s="17" t="s">
        <v>26</v>
      </c>
      <c r="O4" s="17" t="s">
        <v>27</v>
      </c>
      <c r="P4" s="17" t="s">
        <v>28</v>
      </c>
      <c r="Q4" s="17" t="s">
        <v>29</v>
      </c>
      <c r="R4" s="17" t="s">
        <v>30</v>
      </c>
      <c r="S4" s="17" t="s">
        <v>24</v>
      </c>
      <c r="T4" s="17" t="s">
        <v>31</v>
      </c>
    </row>
    <row r="5" spans="1:20" x14ac:dyDescent="0.75">
      <c r="A5" s="10" t="s">
        <v>32</v>
      </c>
      <c r="B5" s="11">
        <f>[1]Summary!B4</f>
        <v>880</v>
      </c>
      <c r="C5" s="12">
        <v>0.38160919540229887</v>
      </c>
      <c r="D5" s="12">
        <v>0.61839080459770113</v>
      </c>
      <c r="E5" s="12">
        <v>7.4123989218328842E-2</v>
      </c>
      <c r="F5" s="12">
        <v>0.92587601078167114</v>
      </c>
      <c r="G5" s="12">
        <v>0.31034934497816591</v>
      </c>
      <c r="H5" s="12">
        <v>0.82857142857142863</v>
      </c>
      <c r="I5" s="12">
        <v>0.08</v>
      </c>
      <c r="J5" s="12">
        <v>9.1428571428571428E-2</v>
      </c>
      <c r="K5" s="12">
        <v>0.50287686996547754</v>
      </c>
      <c r="L5" s="12">
        <v>0.46720368239355581</v>
      </c>
      <c r="M5" s="12">
        <v>2.9919447640966629E-2</v>
      </c>
      <c r="N5" s="12">
        <v>0.1942257217847769</v>
      </c>
      <c r="O5" s="12">
        <v>0.42650918635170604</v>
      </c>
      <c r="P5" s="12">
        <v>0.15748031496062992</v>
      </c>
      <c r="Q5" s="12">
        <v>3.0183727034120734E-2</v>
      </c>
      <c r="R5" s="12">
        <v>9.4488188976377951E-2</v>
      </c>
      <c r="S5" s="12">
        <v>8.0052493438320216E-2</v>
      </c>
      <c r="T5" s="12">
        <v>1.7060367454068241E-2</v>
      </c>
    </row>
    <row r="6" spans="1:20" x14ac:dyDescent="0.75">
      <c r="A6" s="10" t="s">
        <v>33</v>
      </c>
      <c r="B6" s="11">
        <f>[1]Summary!B5</f>
        <v>6</v>
      </c>
      <c r="C6" s="12">
        <v>0.16666666666666666</v>
      </c>
      <c r="D6" s="12">
        <v>0.83333333333333337</v>
      </c>
      <c r="E6" s="12" t="s">
        <v>34</v>
      </c>
      <c r="F6" s="12" t="s">
        <v>34</v>
      </c>
      <c r="G6" s="12" t="s">
        <v>34</v>
      </c>
      <c r="H6" s="12">
        <v>0.66666666666666663</v>
      </c>
      <c r="I6" s="12">
        <v>0.16666666666666666</v>
      </c>
      <c r="J6" s="12">
        <v>0.16666666666666666</v>
      </c>
      <c r="K6" s="12">
        <v>0.5</v>
      </c>
      <c r="L6" s="12">
        <v>0.33333333333333331</v>
      </c>
      <c r="M6" s="12">
        <v>0.16666666666666666</v>
      </c>
      <c r="N6" s="12">
        <v>0.2</v>
      </c>
      <c r="O6" s="12">
        <v>0</v>
      </c>
      <c r="P6" s="12">
        <v>0.2</v>
      </c>
      <c r="Q6" s="12">
        <v>0</v>
      </c>
      <c r="R6" s="12">
        <v>0.4</v>
      </c>
      <c r="S6" s="12">
        <v>0.2</v>
      </c>
      <c r="T6" s="12">
        <v>0</v>
      </c>
    </row>
    <row r="7" spans="1:20" x14ac:dyDescent="0.75">
      <c r="A7" s="10" t="s">
        <v>35</v>
      </c>
      <c r="B7" s="11">
        <f>[1]Summary!B6</f>
        <v>5</v>
      </c>
      <c r="C7" s="12">
        <v>0.8</v>
      </c>
      <c r="D7" s="12">
        <v>0.2</v>
      </c>
      <c r="E7" s="12" t="s">
        <v>34</v>
      </c>
      <c r="F7" s="12" t="s">
        <v>34</v>
      </c>
      <c r="G7" s="12" t="s">
        <v>34</v>
      </c>
      <c r="H7" s="12">
        <v>0.6</v>
      </c>
      <c r="I7" s="12">
        <v>0.2</v>
      </c>
      <c r="J7" s="12">
        <v>0.2</v>
      </c>
      <c r="K7" s="12">
        <v>0.6</v>
      </c>
      <c r="L7" s="12">
        <v>0.4</v>
      </c>
      <c r="M7" s="12">
        <v>0</v>
      </c>
      <c r="N7" s="12" t="s">
        <v>34</v>
      </c>
      <c r="O7" s="12" t="s">
        <v>34</v>
      </c>
      <c r="P7" s="12" t="s">
        <v>34</v>
      </c>
      <c r="Q7" s="12" t="s">
        <v>34</v>
      </c>
      <c r="R7" s="12" t="s">
        <v>34</v>
      </c>
      <c r="S7" s="12" t="s">
        <v>34</v>
      </c>
      <c r="T7" s="12" t="s">
        <v>34</v>
      </c>
    </row>
    <row r="8" spans="1:20" x14ac:dyDescent="0.75">
      <c r="A8" s="10" t="s">
        <v>36</v>
      </c>
      <c r="B8" s="11">
        <f>[1]Summary!B7</f>
        <v>36</v>
      </c>
      <c r="C8" s="12">
        <v>0.58333333333333337</v>
      </c>
      <c r="D8" s="12">
        <v>0.41666666666666669</v>
      </c>
      <c r="E8" s="12">
        <v>0.2</v>
      </c>
      <c r="F8" s="12">
        <v>0.8</v>
      </c>
      <c r="G8" s="12">
        <v>0.34250000000000003</v>
      </c>
      <c r="H8" s="12">
        <v>0.83333333333333337</v>
      </c>
      <c r="I8" s="12">
        <v>5.5555555555555552E-2</v>
      </c>
      <c r="J8" s="12">
        <v>0.1111111111111111</v>
      </c>
      <c r="K8" s="12">
        <v>0.52777777777777779</v>
      </c>
      <c r="L8" s="12">
        <v>0.44444444444444442</v>
      </c>
      <c r="M8" s="12">
        <v>2.7777777777777776E-2</v>
      </c>
      <c r="N8" s="12">
        <v>0.13793103448275862</v>
      </c>
      <c r="O8" s="12">
        <v>0.58620689655172409</v>
      </c>
      <c r="P8" s="12">
        <v>3.4482758620689655E-2</v>
      </c>
      <c r="Q8" s="12">
        <v>6.8965517241379309E-2</v>
      </c>
      <c r="R8" s="12">
        <v>6.8965517241379309E-2</v>
      </c>
      <c r="S8" s="12">
        <v>0.10344827586206896</v>
      </c>
      <c r="T8" s="12">
        <v>0</v>
      </c>
    </row>
    <row r="9" spans="1:20" x14ac:dyDescent="0.75">
      <c r="A9" s="10" t="s">
        <v>37</v>
      </c>
      <c r="B9" s="11">
        <f>[1]Summary!B8</f>
        <v>1</v>
      </c>
      <c r="C9" s="12" t="s">
        <v>34</v>
      </c>
      <c r="D9" s="12" t="s">
        <v>34</v>
      </c>
      <c r="E9" s="12" t="s">
        <v>34</v>
      </c>
      <c r="F9" s="12" t="s">
        <v>34</v>
      </c>
      <c r="G9" s="12" t="s">
        <v>34</v>
      </c>
      <c r="H9" s="12" t="s">
        <v>34</v>
      </c>
      <c r="I9" s="12" t="s">
        <v>34</v>
      </c>
      <c r="J9" s="12" t="s">
        <v>34</v>
      </c>
      <c r="K9" s="12" t="s">
        <v>34</v>
      </c>
      <c r="L9" s="12" t="s">
        <v>34</v>
      </c>
      <c r="M9" s="12" t="s">
        <v>34</v>
      </c>
      <c r="N9" s="12" t="s">
        <v>34</v>
      </c>
      <c r="O9" s="12" t="s">
        <v>34</v>
      </c>
      <c r="P9" s="12" t="s">
        <v>34</v>
      </c>
      <c r="Q9" s="12" t="s">
        <v>34</v>
      </c>
      <c r="R9" s="12" t="s">
        <v>34</v>
      </c>
      <c r="S9" s="12" t="s">
        <v>34</v>
      </c>
      <c r="T9" s="12" t="s">
        <v>34</v>
      </c>
    </row>
    <row r="10" spans="1:20" x14ac:dyDescent="0.75">
      <c r="A10" s="10" t="s">
        <v>38</v>
      </c>
      <c r="B10" s="11">
        <f>[1]Summary!B9</f>
        <v>34</v>
      </c>
      <c r="C10" s="12">
        <v>0.75757575757575757</v>
      </c>
      <c r="D10" s="12">
        <v>0.24242424242424243</v>
      </c>
      <c r="E10" s="12">
        <v>8.6956521739130432E-2</v>
      </c>
      <c r="F10" s="12">
        <v>0.91304347826086951</v>
      </c>
      <c r="G10" s="12">
        <v>0.27666666666666667</v>
      </c>
      <c r="H10" s="12">
        <v>0.79411764705882348</v>
      </c>
      <c r="I10" s="12">
        <v>8.8235294117647065E-2</v>
      </c>
      <c r="J10" s="12">
        <v>0.11764705882352941</v>
      </c>
      <c r="K10" s="12">
        <v>0.69696969696969702</v>
      </c>
      <c r="L10" s="12">
        <v>0.30303030303030304</v>
      </c>
      <c r="M10" s="12">
        <v>0</v>
      </c>
      <c r="N10" s="12">
        <v>0.14285714285714285</v>
      </c>
      <c r="O10" s="12">
        <v>0.4642857142857143</v>
      </c>
      <c r="P10" s="12">
        <v>0.14285714285714285</v>
      </c>
      <c r="Q10" s="12">
        <v>0</v>
      </c>
      <c r="R10" s="12">
        <v>0.14285714285714285</v>
      </c>
      <c r="S10" s="12">
        <v>0.10714285714285714</v>
      </c>
      <c r="T10" s="12">
        <v>0</v>
      </c>
    </row>
    <row r="11" spans="1:20" x14ac:dyDescent="0.75">
      <c r="A11" s="10" t="s">
        <v>39</v>
      </c>
      <c r="B11" s="11">
        <f>[1]Summary!B10</f>
        <v>26</v>
      </c>
      <c r="C11" s="12">
        <v>0.33333333333333331</v>
      </c>
      <c r="D11" s="12">
        <v>0.66666666666666663</v>
      </c>
      <c r="E11" s="12">
        <v>0</v>
      </c>
      <c r="F11" s="12">
        <v>1</v>
      </c>
      <c r="G11" s="12">
        <v>0.22444444444444442</v>
      </c>
      <c r="H11" s="12">
        <v>0.76</v>
      </c>
      <c r="I11" s="12">
        <v>0.16</v>
      </c>
      <c r="J11" s="12">
        <v>0.08</v>
      </c>
      <c r="K11" s="12">
        <v>0.61538461538461542</v>
      </c>
      <c r="L11" s="12">
        <v>0.26923076923076922</v>
      </c>
      <c r="M11" s="12">
        <v>0.11538461538461539</v>
      </c>
      <c r="N11" s="12">
        <v>4.7619047619047616E-2</v>
      </c>
      <c r="O11" s="12">
        <v>0.5714285714285714</v>
      </c>
      <c r="P11" s="12">
        <v>9.5238095238095233E-2</v>
      </c>
      <c r="Q11" s="12">
        <v>9.5238095238095233E-2</v>
      </c>
      <c r="R11" s="12">
        <v>0.14285714285714285</v>
      </c>
      <c r="S11" s="12">
        <v>4.7619047619047616E-2</v>
      </c>
      <c r="T11" s="12">
        <v>0</v>
      </c>
    </row>
    <row r="12" spans="1:20" x14ac:dyDescent="0.75">
      <c r="A12" s="10" t="s">
        <v>40</v>
      </c>
      <c r="B12" s="11">
        <f>[1]Summary!B11</f>
        <v>18</v>
      </c>
      <c r="C12" s="12">
        <v>0.55555555555555558</v>
      </c>
      <c r="D12" s="12">
        <v>0.44444444444444442</v>
      </c>
      <c r="E12" s="12">
        <v>0</v>
      </c>
      <c r="F12" s="12">
        <v>1</v>
      </c>
      <c r="G12" s="12">
        <v>0.24058823529411766</v>
      </c>
      <c r="H12" s="12">
        <v>0.94444444444444442</v>
      </c>
      <c r="I12" s="12">
        <v>0</v>
      </c>
      <c r="J12" s="12">
        <v>5.5555555555555552E-2</v>
      </c>
      <c r="K12" s="12">
        <v>0.27777777777777779</v>
      </c>
      <c r="L12" s="12">
        <v>0.72222222222222221</v>
      </c>
      <c r="M12" s="12">
        <v>0</v>
      </c>
      <c r="N12" s="12">
        <v>0.11764705882352941</v>
      </c>
      <c r="O12" s="12">
        <v>0.52941176470588236</v>
      </c>
      <c r="P12" s="12">
        <v>0.17647058823529413</v>
      </c>
      <c r="Q12" s="12">
        <v>0</v>
      </c>
      <c r="R12" s="12">
        <v>0.11764705882352941</v>
      </c>
      <c r="S12" s="12">
        <v>5.8823529411764705E-2</v>
      </c>
      <c r="T12" s="12">
        <v>0</v>
      </c>
    </row>
    <row r="13" spans="1:20" x14ac:dyDescent="0.75">
      <c r="A13" s="10" t="s">
        <v>41</v>
      </c>
      <c r="B13" s="11">
        <f>[1]Summary!B12</f>
        <v>6</v>
      </c>
      <c r="C13" s="12">
        <v>0.33333333333333331</v>
      </c>
      <c r="D13" s="12">
        <v>0.66666666666666663</v>
      </c>
      <c r="E13" s="12">
        <v>0</v>
      </c>
      <c r="F13" s="12">
        <v>1</v>
      </c>
      <c r="G13" s="12">
        <v>0.33600000000000002</v>
      </c>
      <c r="H13" s="12">
        <v>1</v>
      </c>
      <c r="I13" s="12">
        <v>0</v>
      </c>
      <c r="J13" s="12">
        <v>0</v>
      </c>
      <c r="K13" s="12">
        <v>0.33333333333333331</v>
      </c>
      <c r="L13" s="12">
        <v>0.66666666666666663</v>
      </c>
      <c r="M13" s="12">
        <v>0</v>
      </c>
      <c r="N13" s="12">
        <v>0.6</v>
      </c>
      <c r="O13" s="12">
        <v>0.2</v>
      </c>
      <c r="P13" s="12">
        <v>0</v>
      </c>
      <c r="Q13" s="12">
        <v>0</v>
      </c>
      <c r="R13" s="12">
        <v>0</v>
      </c>
      <c r="S13" s="12">
        <v>0.2</v>
      </c>
      <c r="T13" s="12">
        <v>0</v>
      </c>
    </row>
    <row r="14" spans="1:20" x14ac:dyDescent="0.75">
      <c r="A14" s="10" t="s">
        <v>42</v>
      </c>
      <c r="B14" s="11">
        <f>[1]Summary!B13</f>
        <v>6</v>
      </c>
      <c r="C14" s="12">
        <v>0.16666666666666666</v>
      </c>
      <c r="D14" s="12">
        <v>0.83333333333333337</v>
      </c>
      <c r="E14" s="12">
        <v>0</v>
      </c>
      <c r="F14" s="12">
        <v>1</v>
      </c>
      <c r="G14" s="12">
        <v>0.50600000000000001</v>
      </c>
      <c r="H14" s="12">
        <v>0.83333333333333337</v>
      </c>
      <c r="I14" s="12">
        <v>0.16666666666666666</v>
      </c>
      <c r="J14" s="12">
        <v>0</v>
      </c>
      <c r="K14" s="12">
        <v>0.83333333333333337</v>
      </c>
      <c r="L14" s="12">
        <v>0.16666666666666666</v>
      </c>
      <c r="M14" s="12">
        <v>0</v>
      </c>
      <c r="N14" s="12">
        <v>0</v>
      </c>
      <c r="O14" s="12">
        <v>0.16666666666666666</v>
      </c>
      <c r="P14" s="12">
        <v>0.16666666666666666</v>
      </c>
      <c r="Q14" s="12">
        <v>0</v>
      </c>
      <c r="R14" s="12">
        <v>0.16666666666666666</v>
      </c>
      <c r="S14" s="12">
        <v>0.5</v>
      </c>
      <c r="T14" s="12">
        <v>0</v>
      </c>
    </row>
    <row r="15" spans="1:20" x14ac:dyDescent="0.75">
      <c r="A15" s="10" t="s">
        <v>43</v>
      </c>
      <c r="B15" s="11">
        <f>[1]Summary!B14</f>
        <v>43</v>
      </c>
      <c r="C15" s="12">
        <v>0.39534883720930231</v>
      </c>
      <c r="D15" s="12">
        <v>0.60465116279069764</v>
      </c>
      <c r="E15" s="12">
        <v>2.7027027027027029E-2</v>
      </c>
      <c r="F15" s="12">
        <v>0.97297297297297303</v>
      </c>
      <c r="G15" s="12">
        <v>0.39750000000000002</v>
      </c>
      <c r="H15" s="12">
        <v>0.93023255813953487</v>
      </c>
      <c r="I15" s="12">
        <v>6.9767441860465115E-2</v>
      </c>
      <c r="J15" s="12">
        <v>0</v>
      </c>
      <c r="K15" s="12">
        <v>0.51162790697674421</v>
      </c>
      <c r="L15" s="12">
        <v>0.44186046511627908</v>
      </c>
      <c r="M15" s="12">
        <v>4.6511627906976744E-2</v>
      </c>
      <c r="N15" s="12">
        <v>0.32432432432432434</v>
      </c>
      <c r="O15" s="12">
        <v>0.56756756756756754</v>
      </c>
      <c r="P15" s="12">
        <v>2.7027027027027029E-2</v>
      </c>
      <c r="Q15" s="12">
        <v>2.7027027027027029E-2</v>
      </c>
      <c r="R15" s="12">
        <v>2.7027027027027029E-2</v>
      </c>
      <c r="S15" s="12">
        <v>2.7027027027027029E-2</v>
      </c>
      <c r="T15" s="12">
        <v>0</v>
      </c>
    </row>
    <row r="16" spans="1:20" x14ac:dyDescent="0.75">
      <c r="A16" s="10" t="s">
        <v>44</v>
      </c>
      <c r="B16" s="11">
        <f>[1]Summary!B15</f>
        <v>10</v>
      </c>
      <c r="C16" s="12">
        <v>0.1</v>
      </c>
      <c r="D16" s="12">
        <v>0.9</v>
      </c>
      <c r="E16" s="12">
        <v>0.1</v>
      </c>
      <c r="F16" s="12">
        <v>0.9</v>
      </c>
      <c r="G16" s="12">
        <v>0.4</v>
      </c>
      <c r="H16" s="12">
        <v>0.9</v>
      </c>
      <c r="I16" s="12">
        <v>0</v>
      </c>
      <c r="J16" s="12">
        <v>0.1</v>
      </c>
      <c r="K16" s="12">
        <v>0.1</v>
      </c>
      <c r="L16" s="12">
        <v>0.8</v>
      </c>
      <c r="M16" s="12">
        <v>0.1</v>
      </c>
      <c r="N16" s="12">
        <v>0.3</v>
      </c>
      <c r="O16" s="12">
        <v>0.2</v>
      </c>
      <c r="P16" s="12">
        <v>0.2</v>
      </c>
      <c r="Q16" s="12">
        <v>0</v>
      </c>
      <c r="R16" s="12">
        <v>0</v>
      </c>
      <c r="S16" s="12">
        <v>0.1</v>
      </c>
      <c r="T16" s="12">
        <v>0.2</v>
      </c>
    </row>
    <row r="17" spans="1:20" x14ac:dyDescent="0.75">
      <c r="A17" s="10" t="s">
        <v>45</v>
      </c>
      <c r="B17" s="11">
        <f>[1]Summary!B16</f>
        <v>2</v>
      </c>
      <c r="C17" s="12" t="s">
        <v>34</v>
      </c>
      <c r="D17" s="12" t="s">
        <v>34</v>
      </c>
      <c r="E17" s="12" t="s">
        <v>34</v>
      </c>
      <c r="F17" s="12" t="s">
        <v>34</v>
      </c>
      <c r="G17" s="12" t="s">
        <v>34</v>
      </c>
      <c r="H17" s="12" t="s">
        <v>34</v>
      </c>
      <c r="I17" s="12" t="s">
        <v>34</v>
      </c>
      <c r="J17" s="12" t="s">
        <v>34</v>
      </c>
      <c r="K17" s="12" t="s">
        <v>34</v>
      </c>
      <c r="L17" s="12" t="s">
        <v>34</v>
      </c>
      <c r="M17" s="12" t="s">
        <v>34</v>
      </c>
      <c r="N17" s="12" t="s">
        <v>34</v>
      </c>
      <c r="O17" s="12" t="s">
        <v>34</v>
      </c>
      <c r="P17" s="12" t="s">
        <v>34</v>
      </c>
      <c r="Q17" s="12" t="s">
        <v>34</v>
      </c>
      <c r="R17" s="12" t="s">
        <v>34</v>
      </c>
      <c r="S17" s="12" t="s">
        <v>34</v>
      </c>
      <c r="T17" s="12" t="s">
        <v>34</v>
      </c>
    </row>
    <row r="18" spans="1:20" x14ac:dyDescent="0.75">
      <c r="A18" s="10" t="s">
        <v>46</v>
      </c>
      <c r="B18" s="11">
        <f>[1]Summary!B17</f>
        <v>31</v>
      </c>
      <c r="C18" s="12">
        <v>0.4</v>
      </c>
      <c r="D18" s="12">
        <v>0.6</v>
      </c>
      <c r="E18" s="12">
        <v>4.5454545454545456E-2</v>
      </c>
      <c r="F18" s="12">
        <v>0.95454545454545459</v>
      </c>
      <c r="G18" s="12">
        <v>0.3133333333333333</v>
      </c>
      <c r="H18" s="12">
        <v>0.90322580645161288</v>
      </c>
      <c r="I18" s="12">
        <v>3.2258064516129031E-2</v>
      </c>
      <c r="J18" s="12">
        <v>6.4516129032258063E-2</v>
      </c>
      <c r="K18" s="12">
        <v>0.82758620689655171</v>
      </c>
      <c r="L18" s="12">
        <v>0.13793103448275862</v>
      </c>
      <c r="M18" s="12">
        <v>3.4482758620689655E-2</v>
      </c>
      <c r="N18" s="12">
        <v>0.17391304347826086</v>
      </c>
      <c r="O18" s="12">
        <v>0.47826086956521741</v>
      </c>
      <c r="P18" s="12">
        <v>0.21739130434782608</v>
      </c>
      <c r="Q18" s="12">
        <v>4.3478260869565216E-2</v>
      </c>
      <c r="R18" s="12">
        <v>0</v>
      </c>
      <c r="S18" s="12">
        <v>8.6956521739130432E-2</v>
      </c>
      <c r="T18" s="12">
        <v>0</v>
      </c>
    </row>
    <row r="19" spans="1:20" x14ac:dyDescent="0.75">
      <c r="A19" s="10" t="s">
        <v>47</v>
      </c>
      <c r="B19" s="11">
        <f>[1]Summary!B18</f>
        <v>9</v>
      </c>
      <c r="C19" s="12">
        <v>0.44444444444444442</v>
      </c>
      <c r="D19" s="12">
        <v>0.55555555555555558</v>
      </c>
      <c r="E19" s="12">
        <v>0.14285714285714285</v>
      </c>
      <c r="F19" s="12">
        <v>0.8571428571428571</v>
      </c>
      <c r="G19" s="12">
        <v>0.29333333333333333</v>
      </c>
      <c r="H19" s="12">
        <v>0.77777777777777779</v>
      </c>
      <c r="I19" s="12">
        <v>0.1111111111111111</v>
      </c>
      <c r="J19" s="12">
        <v>0.1111111111111111</v>
      </c>
      <c r="K19" s="12">
        <v>0.66666666666666663</v>
      </c>
      <c r="L19" s="12">
        <v>0.33333333333333331</v>
      </c>
      <c r="M19" s="12">
        <v>0</v>
      </c>
      <c r="N19" s="12">
        <v>0.1111111111111111</v>
      </c>
      <c r="O19" s="12">
        <v>0.22222222222222221</v>
      </c>
      <c r="P19" s="12">
        <v>0.33333333333333331</v>
      </c>
      <c r="Q19" s="12">
        <v>0.1111111111111111</v>
      </c>
      <c r="R19" s="12">
        <v>0.1111111111111111</v>
      </c>
      <c r="S19" s="12">
        <v>0.1111111111111111</v>
      </c>
      <c r="T19" s="12">
        <v>0</v>
      </c>
    </row>
    <row r="20" spans="1:20" x14ac:dyDescent="0.75">
      <c r="A20" s="10" t="s">
        <v>48</v>
      </c>
      <c r="B20" s="11">
        <f>[1]Summary!B19</f>
        <v>52</v>
      </c>
      <c r="C20" s="12">
        <v>0.37254901960784315</v>
      </c>
      <c r="D20" s="12">
        <v>0.62745098039215685</v>
      </c>
      <c r="E20" s="12">
        <v>6.9767441860465115E-2</v>
      </c>
      <c r="F20" s="12">
        <v>0.93023255813953487</v>
      </c>
      <c r="G20" s="12">
        <v>0.35075000000000001</v>
      </c>
      <c r="H20" s="12">
        <v>0.76470588235294112</v>
      </c>
      <c r="I20" s="12">
        <v>9.8039215686274508E-2</v>
      </c>
      <c r="J20" s="12">
        <v>0.13725490196078433</v>
      </c>
      <c r="K20" s="12">
        <v>0.53846153846153844</v>
      </c>
      <c r="L20" s="12">
        <v>0.44230769230769229</v>
      </c>
      <c r="M20" s="12">
        <v>1.9230769230769232E-2</v>
      </c>
      <c r="N20" s="12">
        <v>6.6666666666666666E-2</v>
      </c>
      <c r="O20" s="12">
        <v>0.55555555555555558</v>
      </c>
      <c r="P20" s="12">
        <v>0.22222222222222221</v>
      </c>
      <c r="Q20" s="12">
        <v>0</v>
      </c>
      <c r="R20" s="12">
        <v>0.1111111111111111</v>
      </c>
      <c r="S20" s="12">
        <v>4.4444444444444446E-2</v>
      </c>
      <c r="T20" s="12">
        <v>0</v>
      </c>
    </row>
    <row r="21" spans="1:20" x14ac:dyDescent="0.75">
      <c r="A21" s="10" t="s">
        <v>49</v>
      </c>
      <c r="B21" s="11">
        <f>[1]Summary!B21</f>
        <v>16</v>
      </c>
      <c r="C21" s="12">
        <v>0.125</v>
      </c>
      <c r="D21" s="12">
        <v>0.875</v>
      </c>
      <c r="E21" s="12">
        <v>0</v>
      </c>
      <c r="F21" s="12">
        <v>1</v>
      </c>
      <c r="G21" s="12">
        <v>0.34928571428571431</v>
      </c>
      <c r="H21" s="12">
        <v>0.8125</v>
      </c>
      <c r="I21" s="12">
        <v>0.125</v>
      </c>
      <c r="J21" s="12">
        <v>6.25E-2</v>
      </c>
      <c r="K21" s="12">
        <v>0.5</v>
      </c>
      <c r="L21" s="12">
        <v>0.5</v>
      </c>
      <c r="M21" s="12">
        <v>0</v>
      </c>
      <c r="N21" s="12">
        <v>0.30769230769230771</v>
      </c>
      <c r="O21" s="12">
        <v>0.38461538461538464</v>
      </c>
      <c r="P21" s="12">
        <v>0.15384615384615385</v>
      </c>
      <c r="Q21" s="12">
        <v>7.6923076923076927E-2</v>
      </c>
      <c r="R21" s="12">
        <v>0</v>
      </c>
      <c r="S21" s="12">
        <v>7.6923076923076927E-2</v>
      </c>
      <c r="T21" s="12">
        <v>0</v>
      </c>
    </row>
    <row r="22" spans="1:20" x14ac:dyDescent="0.75">
      <c r="A22" s="10" t="s">
        <v>50</v>
      </c>
      <c r="B22" s="11">
        <f>[1]Summary!B22</f>
        <v>7</v>
      </c>
      <c r="C22" s="12">
        <v>0.14285714285714285</v>
      </c>
      <c r="D22" s="12">
        <v>0.8571428571428571</v>
      </c>
      <c r="E22" s="12">
        <v>0</v>
      </c>
      <c r="F22" s="12">
        <v>1</v>
      </c>
      <c r="G22" s="12">
        <v>0.19142857142857142</v>
      </c>
      <c r="H22" s="12">
        <v>1</v>
      </c>
      <c r="I22" s="12">
        <v>0</v>
      </c>
      <c r="J22" s="12">
        <v>0</v>
      </c>
      <c r="K22" s="12">
        <v>0.2857142857142857</v>
      </c>
      <c r="L22" s="12">
        <v>0.7142857142857143</v>
      </c>
      <c r="M22" s="12">
        <v>0</v>
      </c>
      <c r="N22" s="12">
        <v>0</v>
      </c>
      <c r="O22" s="12">
        <v>0.6</v>
      </c>
      <c r="P22" s="12">
        <v>0</v>
      </c>
      <c r="Q22" s="12">
        <v>0</v>
      </c>
      <c r="R22" s="12">
        <v>0.4</v>
      </c>
      <c r="S22" s="12">
        <v>0</v>
      </c>
      <c r="T22" s="12">
        <v>0</v>
      </c>
    </row>
    <row r="23" spans="1:20" x14ac:dyDescent="0.75">
      <c r="A23" s="10" t="s">
        <v>51</v>
      </c>
      <c r="B23" s="11">
        <f>[1]Summary!B23</f>
        <v>1</v>
      </c>
      <c r="C23" s="12" t="s">
        <v>34</v>
      </c>
      <c r="D23" s="12" t="s">
        <v>34</v>
      </c>
      <c r="E23" s="12" t="s">
        <v>34</v>
      </c>
      <c r="F23" s="12" t="s">
        <v>34</v>
      </c>
      <c r="G23" s="12" t="s">
        <v>34</v>
      </c>
      <c r="H23" s="12" t="s">
        <v>34</v>
      </c>
      <c r="I23" s="12" t="s">
        <v>34</v>
      </c>
      <c r="J23" s="12" t="s">
        <v>34</v>
      </c>
      <c r="K23" s="12" t="s">
        <v>34</v>
      </c>
      <c r="L23" s="12" t="s">
        <v>34</v>
      </c>
      <c r="M23" s="12" t="s">
        <v>34</v>
      </c>
      <c r="N23" s="12" t="s">
        <v>34</v>
      </c>
      <c r="O23" s="12" t="s">
        <v>34</v>
      </c>
      <c r="P23" s="12" t="s">
        <v>34</v>
      </c>
      <c r="Q23" s="12" t="s">
        <v>34</v>
      </c>
      <c r="R23" s="12" t="s">
        <v>34</v>
      </c>
      <c r="S23" s="12" t="s">
        <v>34</v>
      </c>
      <c r="T23" s="12" t="s">
        <v>34</v>
      </c>
    </row>
    <row r="24" spans="1:20" x14ac:dyDescent="0.75">
      <c r="A24" s="10" t="s">
        <v>52</v>
      </c>
      <c r="B24" s="11">
        <f>[1]Summary!B24</f>
        <v>5</v>
      </c>
      <c r="C24" s="12">
        <v>0.4</v>
      </c>
      <c r="D24" s="12">
        <v>0.6</v>
      </c>
      <c r="E24" s="12">
        <v>0</v>
      </c>
      <c r="F24" s="12">
        <v>1</v>
      </c>
      <c r="G24" s="12">
        <v>0.13200000000000001</v>
      </c>
      <c r="H24" s="12">
        <v>1</v>
      </c>
      <c r="I24" s="12">
        <v>0</v>
      </c>
      <c r="J24" s="12">
        <v>0</v>
      </c>
      <c r="K24" s="12">
        <v>0.2</v>
      </c>
      <c r="L24" s="12">
        <v>0.8</v>
      </c>
      <c r="M24" s="12">
        <v>0</v>
      </c>
      <c r="N24" s="12">
        <v>0.6</v>
      </c>
      <c r="O24" s="12">
        <v>0</v>
      </c>
      <c r="P24" s="12">
        <v>0.4</v>
      </c>
      <c r="Q24" s="12">
        <v>0</v>
      </c>
      <c r="R24" s="12">
        <v>0</v>
      </c>
      <c r="S24" s="12">
        <v>0</v>
      </c>
      <c r="T24" s="12">
        <v>0</v>
      </c>
    </row>
    <row r="25" spans="1:20" x14ac:dyDescent="0.75">
      <c r="A25" s="10" t="s">
        <v>53</v>
      </c>
      <c r="B25" s="11">
        <f>[1]Summary!B25</f>
        <v>22</v>
      </c>
      <c r="C25" s="12">
        <v>0.45454545454545453</v>
      </c>
      <c r="D25" s="12">
        <v>0.54545454545454541</v>
      </c>
      <c r="E25" s="12">
        <v>9.5238095238095233E-2</v>
      </c>
      <c r="F25" s="12">
        <v>0.90476190476190477</v>
      </c>
      <c r="G25" s="12">
        <v>0.34894736842105262</v>
      </c>
      <c r="H25" s="12">
        <v>0.81818181818181823</v>
      </c>
      <c r="I25" s="12">
        <v>0.13636363636363635</v>
      </c>
      <c r="J25" s="12">
        <v>4.5454545454545456E-2</v>
      </c>
      <c r="K25" s="12">
        <v>0.59090909090909094</v>
      </c>
      <c r="L25" s="12">
        <v>0.36363636363636365</v>
      </c>
      <c r="M25" s="12">
        <v>4.5454545454545456E-2</v>
      </c>
      <c r="N25" s="12">
        <v>0.44444444444444442</v>
      </c>
      <c r="O25" s="12">
        <v>0.44444444444444442</v>
      </c>
      <c r="P25" s="12">
        <v>5.5555555555555552E-2</v>
      </c>
      <c r="Q25" s="12">
        <v>0</v>
      </c>
      <c r="R25" s="12">
        <v>0</v>
      </c>
      <c r="S25" s="12">
        <v>5.5555555555555552E-2</v>
      </c>
      <c r="T25" s="12">
        <v>0</v>
      </c>
    </row>
    <row r="26" spans="1:20" x14ac:dyDescent="0.75">
      <c r="A26" s="10" t="s">
        <v>54</v>
      </c>
      <c r="B26" s="11">
        <f>[1]Summary!B26</f>
        <v>13</v>
      </c>
      <c r="C26" s="12">
        <v>0.38461538461538464</v>
      </c>
      <c r="D26" s="12">
        <v>0.61538461538461542</v>
      </c>
      <c r="E26" s="12">
        <v>7.6923076923076927E-2</v>
      </c>
      <c r="F26" s="12">
        <v>0.92307692307692313</v>
      </c>
      <c r="G26" s="12">
        <v>0.18</v>
      </c>
      <c r="H26" s="12">
        <v>0.76923076923076927</v>
      </c>
      <c r="I26" s="12">
        <v>0.23076923076923078</v>
      </c>
      <c r="J26" s="12">
        <v>0</v>
      </c>
      <c r="K26" s="12">
        <v>0.46153846153846156</v>
      </c>
      <c r="L26" s="12">
        <v>0.46153846153846156</v>
      </c>
      <c r="M26" s="12">
        <v>7.6923076923076927E-2</v>
      </c>
      <c r="N26" s="12">
        <v>7.6923076923076927E-2</v>
      </c>
      <c r="O26" s="12">
        <v>0.53846153846153844</v>
      </c>
      <c r="P26" s="12">
        <v>7.6923076923076927E-2</v>
      </c>
      <c r="Q26" s="12">
        <v>0</v>
      </c>
      <c r="R26" s="12">
        <v>7.6923076923076927E-2</v>
      </c>
      <c r="S26" s="12">
        <v>0.23076923076923078</v>
      </c>
      <c r="T26" s="12">
        <v>0</v>
      </c>
    </row>
    <row r="27" spans="1:20" x14ac:dyDescent="0.75">
      <c r="A27" s="10" t="s">
        <v>55</v>
      </c>
      <c r="B27" s="11">
        <f>[1]Summary!B27</f>
        <v>27</v>
      </c>
      <c r="C27" s="12">
        <v>0.18518518518518517</v>
      </c>
      <c r="D27" s="12">
        <v>0.81481481481481477</v>
      </c>
      <c r="E27" s="12">
        <v>4.1666666666666664E-2</v>
      </c>
      <c r="F27" s="12">
        <v>0.95833333333333337</v>
      </c>
      <c r="G27" s="12">
        <v>0.31478260869565217</v>
      </c>
      <c r="H27" s="12">
        <v>0.85185185185185186</v>
      </c>
      <c r="I27" s="12">
        <v>0</v>
      </c>
      <c r="J27" s="12">
        <v>0.14814814814814814</v>
      </c>
      <c r="K27" s="12">
        <v>0.55555555555555558</v>
      </c>
      <c r="L27" s="12">
        <v>0.40740740740740738</v>
      </c>
      <c r="M27" s="12">
        <v>3.7037037037037035E-2</v>
      </c>
      <c r="N27" s="12">
        <v>0.12</v>
      </c>
      <c r="O27" s="12">
        <v>0.24</v>
      </c>
      <c r="P27" s="12">
        <v>0.16</v>
      </c>
      <c r="Q27" s="12">
        <v>0.08</v>
      </c>
      <c r="R27" s="12">
        <v>0.24</v>
      </c>
      <c r="S27" s="12">
        <v>0.04</v>
      </c>
      <c r="T27" s="12">
        <v>0.12</v>
      </c>
    </row>
    <row r="28" spans="1:20" x14ac:dyDescent="0.75">
      <c r="A28" s="10" t="s">
        <v>56</v>
      </c>
      <c r="B28" s="11">
        <f>[1]Summary!B28</f>
        <v>9</v>
      </c>
      <c r="C28" s="12">
        <v>0.22222222222222221</v>
      </c>
      <c r="D28" s="12">
        <v>0.77777777777777779</v>
      </c>
      <c r="E28" s="12">
        <v>0</v>
      </c>
      <c r="F28" s="12">
        <v>1</v>
      </c>
      <c r="G28" s="12">
        <v>0.28428571428571425</v>
      </c>
      <c r="H28" s="12">
        <v>1</v>
      </c>
      <c r="I28" s="12">
        <v>0</v>
      </c>
      <c r="J28" s="12">
        <v>0</v>
      </c>
      <c r="K28" s="12">
        <v>0.125</v>
      </c>
      <c r="L28" s="12">
        <v>0.875</v>
      </c>
      <c r="M28" s="12">
        <v>0</v>
      </c>
      <c r="N28" s="12">
        <v>0.25</v>
      </c>
      <c r="O28" s="12">
        <v>0.5</v>
      </c>
      <c r="P28" s="12">
        <v>0.125</v>
      </c>
      <c r="Q28" s="12">
        <v>0</v>
      </c>
      <c r="R28" s="12">
        <v>0.125</v>
      </c>
      <c r="S28" s="12">
        <v>0</v>
      </c>
      <c r="T28" s="12">
        <v>0</v>
      </c>
    </row>
    <row r="29" spans="1:20" x14ac:dyDescent="0.75">
      <c r="A29" s="10" t="s">
        <v>57</v>
      </c>
      <c r="B29" s="11">
        <f>[1]Summary!B29</f>
        <v>16</v>
      </c>
      <c r="C29" s="12">
        <v>0.125</v>
      </c>
      <c r="D29" s="12">
        <v>0.875</v>
      </c>
      <c r="E29" s="12">
        <v>7.1428571428571425E-2</v>
      </c>
      <c r="F29" s="12">
        <v>0.9285714285714286</v>
      </c>
      <c r="G29" s="12">
        <v>0.30307692307692308</v>
      </c>
      <c r="H29" s="12">
        <v>0.875</v>
      </c>
      <c r="I29" s="12">
        <v>0</v>
      </c>
      <c r="J29" s="12">
        <v>0.125</v>
      </c>
      <c r="K29" s="12">
        <v>0.625</v>
      </c>
      <c r="L29" s="12">
        <v>0.375</v>
      </c>
      <c r="M29" s="12">
        <v>0</v>
      </c>
      <c r="N29" s="12">
        <v>0.53846153846153844</v>
      </c>
      <c r="O29" s="12">
        <v>0.38461538461538464</v>
      </c>
      <c r="P29" s="12">
        <v>0</v>
      </c>
      <c r="Q29" s="12">
        <v>0</v>
      </c>
      <c r="R29" s="12">
        <v>0</v>
      </c>
      <c r="S29" s="12">
        <v>7.6923076923076927E-2</v>
      </c>
      <c r="T29" s="12">
        <v>0</v>
      </c>
    </row>
    <row r="30" spans="1:20" x14ac:dyDescent="0.75">
      <c r="A30" s="10" t="s">
        <v>58</v>
      </c>
      <c r="B30" s="11">
        <f>[1]Summary!B30</f>
        <v>35</v>
      </c>
      <c r="C30" s="12">
        <v>0.14705882352941177</v>
      </c>
      <c r="D30" s="12">
        <v>0.8529411764705882</v>
      </c>
      <c r="E30" s="12">
        <v>9.375E-2</v>
      </c>
      <c r="F30" s="12">
        <v>0.90625</v>
      </c>
      <c r="G30" s="12">
        <v>0.20758620689655172</v>
      </c>
      <c r="H30" s="12">
        <v>0.76470588235294112</v>
      </c>
      <c r="I30" s="12">
        <v>5.8823529411764705E-2</v>
      </c>
      <c r="J30" s="12">
        <v>0.17647058823529413</v>
      </c>
      <c r="K30" s="12">
        <v>0.41935483870967744</v>
      </c>
      <c r="L30" s="12">
        <v>0.58064516129032262</v>
      </c>
      <c r="M30" s="12">
        <v>0</v>
      </c>
      <c r="N30" s="12">
        <v>0</v>
      </c>
      <c r="O30" s="12">
        <v>0.48148148148148145</v>
      </c>
      <c r="P30" s="12">
        <v>0.22222222222222221</v>
      </c>
      <c r="Q30" s="12">
        <v>0</v>
      </c>
      <c r="R30" s="12">
        <v>0.29629629629629628</v>
      </c>
      <c r="S30" s="12">
        <v>0</v>
      </c>
      <c r="T30" s="12">
        <v>0</v>
      </c>
    </row>
    <row r="31" spans="1:20" x14ac:dyDescent="0.75">
      <c r="A31" s="10" t="s">
        <v>59</v>
      </c>
      <c r="B31" s="11">
        <f>[1]Summary!B31</f>
        <v>20</v>
      </c>
      <c r="C31" s="12">
        <v>0.2</v>
      </c>
      <c r="D31" s="12">
        <v>0.8</v>
      </c>
      <c r="E31" s="12">
        <v>0</v>
      </c>
      <c r="F31" s="12">
        <v>1</v>
      </c>
      <c r="G31" s="12">
        <v>0.34315789473684211</v>
      </c>
      <c r="H31" s="12">
        <v>0.95</v>
      </c>
      <c r="I31" s="12">
        <v>0</v>
      </c>
      <c r="J31" s="12">
        <v>0.05</v>
      </c>
      <c r="K31" s="12">
        <v>0.25</v>
      </c>
      <c r="L31" s="12">
        <v>0.65</v>
      </c>
      <c r="M31" s="12">
        <v>0.1</v>
      </c>
      <c r="N31" s="12">
        <v>0.33333333333333331</v>
      </c>
      <c r="O31" s="12">
        <v>0.27777777777777779</v>
      </c>
      <c r="P31" s="12">
        <v>0.22222222222222221</v>
      </c>
      <c r="Q31" s="12">
        <v>5.5555555555555552E-2</v>
      </c>
      <c r="R31" s="12">
        <v>5.5555555555555552E-2</v>
      </c>
      <c r="S31" s="12">
        <v>5.5555555555555552E-2</v>
      </c>
      <c r="T31" s="12">
        <v>0</v>
      </c>
    </row>
    <row r="32" spans="1:20" x14ac:dyDescent="0.75">
      <c r="A32" s="10" t="s">
        <v>60</v>
      </c>
      <c r="B32" s="11">
        <f>[1]Summary!B32</f>
        <v>7</v>
      </c>
      <c r="C32" s="12">
        <v>0.8571428571428571</v>
      </c>
      <c r="D32" s="12">
        <v>0.14285714285714285</v>
      </c>
      <c r="E32" s="12">
        <v>0</v>
      </c>
      <c r="F32" s="12">
        <v>1</v>
      </c>
      <c r="G32" s="12">
        <v>0.17333333333333331</v>
      </c>
      <c r="H32" s="12">
        <v>0.8571428571428571</v>
      </c>
      <c r="I32" s="12">
        <v>0</v>
      </c>
      <c r="J32" s="12">
        <v>0.14285714285714285</v>
      </c>
      <c r="K32" s="12">
        <v>1</v>
      </c>
      <c r="L32" s="12">
        <v>0</v>
      </c>
      <c r="M32" s="12">
        <v>0</v>
      </c>
      <c r="N32" s="12">
        <v>0.14285714285714285</v>
      </c>
      <c r="O32" s="12">
        <v>0.2857142857142857</v>
      </c>
      <c r="P32" s="12">
        <v>0.2857142857142857</v>
      </c>
      <c r="Q32" s="12">
        <v>0.2857142857142857</v>
      </c>
      <c r="R32" s="12">
        <v>0</v>
      </c>
      <c r="S32" s="12">
        <v>0</v>
      </c>
      <c r="T32" s="12">
        <v>0</v>
      </c>
    </row>
    <row r="33" spans="1:20" x14ac:dyDescent="0.75">
      <c r="A33" s="10" t="s">
        <v>61</v>
      </c>
      <c r="B33" s="11">
        <f>[1]Summary!B33</f>
        <v>4</v>
      </c>
      <c r="C33" s="12" t="s">
        <v>34</v>
      </c>
      <c r="D33" s="12" t="s">
        <v>34</v>
      </c>
      <c r="E33" s="12" t="s">
        <v>34</v>
      </c>
      <c r="F33" s="12" t="s">
        <v>34</v>
      </c>
      <c r="G33" s="12" t="s">
        <v>34</v>
      </c>
      <c r="H33" s="12" t="s">
        <v>34</v>
      </c>
      <c r="I33" s="12" t="s">
        <v>34</v>
      </c>
      <c r="J33" s="12" t="s">
        <v>34</v>
      </c>
      <c r="K33" s="12" t="s">
        <v>34</v>
      </c>
      <c r="L33" s="12" t="s">
        <v>34</v>
      </c>
      <c r="M33" s="12" t="s">
        <v>34</v>
      </c>
      <c r="N33" s="12" t="s">
        <v>34</v>
      </c>
      <c r="O33" s="12" t="s">
        <v>34</v>
      </c>
      <c r="P33" s="12" t="s">
        <v>34</v>
      </c>
      <c r="Q33" s="12" t="s">
        <v>34</v>
      </c>
      <c r="R33" s="12" t="s">
        <v>34</v>
      </c>
      <c r="S33" s="12" t="s">
        <v>34</v>
      </c>
      <c r="T33" s="12" t="s">
        <v>34</v>
      </c>
    </row>
    <row r="34" spans="1:20" x14ac:dyDescent="0.75">
      <c r="A34" s="10" t="s">
        <v>62</v>
      </c>
      <c r="B34" s="11">
        <f>[1]Summary!B34</f>
        <v>5</v>
      </c>
      <c r="C34" s="12">
        <v>0.8</v>
      </c>
      <c r="D34" s="12">
        <v>0.2</v>
      </c>
      <c r="E34" s="12">
        <v>0.2</v>
      </c>
      <c r="F34" s="12">
        <v>0.8</v>
      </c>
      <c r="G34" s="12">
        <v>0.26250000000000001</v>
      </c>
      <c r="H34" s="12">
        <v>0.6</v>
      </c>
      <c r="I34" s="12">
        <v>0.2</v>
      </c>
      <c r="J34" s="12">
        <v>0.2</v>
      </c>
      <c r="K34" s="12">
        <v>0.8</v>
      </c>
      <c r="L34" s="12">
        <v>0.2</v>
      </c>
      <c r="M34" s="12">
        <v>0</v>
      </c>
      <c r="N34" s="12" t="s">
        <v>34</v>
      </c>
      <c r="O34" s="12" t="s">
        <v>34</v>
      </c>
      <c r="P34" s="12" t="s">
        <v>34</v>
      </c>
      <c r="Q34" s="12" t="s">
        <v>34</v>
      </c>
      <c r="R34" s="12" t="s">
        <v>34</v>
      </c>
      <c r="S34" s="12" t="s">
        <v>34</v>
      </c>
      <c r="T34" s="12" t="s">
        <v>34</v>
      </c>
    </row>
    <row r="35" spans="1:20" x14ac:dyDescent="0.75">
      <c r="A35" s="10" t="s">
        <v>63</v>
      </c>
      <c r="B35" s="11">
        <f>[1]Summary!B35</f>
        <v>40</v>
      </c>
      <c r="C35" s="12">
        <v>0.33333333333333331</v>
      </c>
      <c r="D35" s="12">
        <v>0.66666666666666663</v>
      </c>
      <c r="E35" s="12">
        <v>2.7027027027027029E-2</v>
      </c>
      <c r="F35" s="12">
        <v>0.97297297297297303</v>
      </c>
      <c r="G35" s="12">
        <v>0.33305555555555555</v>
      </c>
      <c r="H35" s="12">
        <v>0.82499999999999996</v>
      </c>
      <c r="I35" s="12">
        <v>7.4999999999999997E-2</v>
      </c>
      <c r="J35" s="12">
        <v>0.1</v>
      </c>
      <c r="K35" s="12">
        <v>0.47499999999999998</v>
      </c>
      <c r="L35" s="12">
        <v>0.5</v>
      </c>
      <c r="M35" s="12">
        <v>2.5000000000000001E-2</v>
      </c>
      <c r="N35" s="12">
        <v>0.24324324324324326</v>
      </c>
      <c r="O35" s="12">
        <v>0.45945945945945948</v>
      </c>
      <c r="P35" s="12">
        <v>0.10810810810810811</v>
      </c>
      <c r="Q35" s="12">
        <v>0</v>
      </c>
      <c r="R35" s="12">
        <v>5.4054054054054057E-2</v>
      </c>
      <c r="S35" s="12">
        <v>0.13513513513513514</v>
      </c>
      <c r="T35" s="12">
        <v>0</v>
      </c>
    </row>
    <row r="36" spans="1:20" x14ac:dyDescent="0.75">
      <c r="A36" s="10" t="s">
        <v>64</v>
      </c>
      <c r="B36" s="11">
        <f>[1]Summary!B36</f>
        <v>1</v>
      </c>
      <c r="C36" s="12" t="s">
        <v>34</v>
      </c>
      <c r="D36" s="12" t="s">
        <v>34</v>
      </c>
      <c r="E36" s="12" t="s">
        <v>34</v>
      </c>
      <c r="F36" s="12" t="s">
        <v>34</v>
      </c>
      <c r="G36" s="12" t="s">
        <v>34</v>
      </c>
      <c r="H36" s="12" t="s">
        <v>34</v>
      </c>
      <c r="I36" s="12" t="s">
        <v>34</v>
      </c>
      <c r="J36" s="12" t="s">
        <v>34</v>
      </c>
      <c r="K36" s="12" t="s">
        <v>34</v>
      </c>
      <c r="L36" s="12" t="s">
        <v>34</v>
      </c>
      <c r="M36" s="12" t="s">
        <v>34</v>
      </c>
      <c r="N36" s="12" t="s">
        <v>34</v>
      </c>
      <c r="O36" s="12" t="s">
        <v>34</v>
      </c>
      <c r="P36" s="12" t="s">
        <v>34</v>
      </c>
      <c r="Q36" s="12" t="s">
        <v>34</v>
      </c>
      <c r="R36" s="12" t="s">
        <v>34</v>
      </c>
      <c r="S36" s="12" t="s">
        <v>34</v>
      </c>
      <c r="T36" s="12" t="s">
        <v>34</v>
      </c>
    </row>
    <row r="37" spans="1:20" x14ac:dyDescent="0.75">
      <c r="A37" s="10" t="s">
        <v>65</v>
      </c>
      <c r="B37" s="11">
        <f>[1]Summary!B37</f>
        <v>70</v>
      </c>
      <c r="C37" s="12">
        <v>0.42028985507246375</v>
      </c>
      <c r="D37" s="12">
        <v>0.57971014492753625</v>
      </c>
      <c r="E37" s="12">
        <v>9.0909090909090912E-2</v>
      </c>
      <c r="F37" s="12">
        <v>0.90909090909090906</v>
      </c>
      <c r="G37" s="12">
        <v>0.29960000000000003</v>
      </c>
      <c r="H37" s="12">
        <v>0.7857142857142857</v>
      </c>
      <c r="I37" s="12">
        <v>0.1</v>
      </c>
      <c r="J37" s="12">
        <v>0.11428571428571428</v>
      </c>
      <c r="K37" s="12">
        <v>0.4264705882352941</v>
      </c>
      <c r="L37" s="12">
        <v>0.55882352941176472</v>
      </c>
      <c r="M37" s="12">
        <v>1.4705882352941176E-2</v>
      </c>
      <c r="N37" s="12">
        <v>0.23333333333333334</v>
      </c>
      <c r="O37" s="12">
        <v>0.31666666666666665</v>
      </c>
      <c r="P37" s="12">
        <v>0.11666666666666667</v>
      </c>
      <c r="Q37" s="12">
        <v>0.1</v>
      </c>
      <c r="R37" s="12">
        <v>0.05</v>
      </c>
      <c r="S37" s="12">
        <v>0.18333333333333332</v>
      </c>
      <c r="T37" s="12">
        <v>0</v>
      </c>
    </row>
    <row r="38" spans="1:20" x14ac:dyDescent="0.75">
      <c r="A38" s="10" t="s">
        <v>66</v>
      </c>
      <c r="B38" s="11">
        <f>[1]Summary!B38</f>
        <v>4</v>
      </c>
      <c r="C38" s="12" t="s">
        <v>34</v>
      </c>
      <c r="D38" s="12" t="s">
        <v>34</v>
      </c>
      <c r="E38" s="12" t="s">
        <v>34</v>
      </c>
      <c r="F38" s="12" t="s">
        <v>34</v>
      </c>
      <c r="G38" s="12" t="s">
        <v>34</v>
      </c>
      <c r="H38" s="12" t="s">
        <v>34</v>
      </c>
      <c r="I38" s="12" t="s">
        <v>34</v>
      </c>
      <c r="J38" s="12" t="s">
        <v>34</v>
      </c>
      <c r="K38" s="12" t="s">
        <v>34</v>
      </c>
      <c r="L38" s="12" t="s">
        <v>34</v>
      </c>
      <c r="M38" s="12" t="s">
        <v>34</v>
      </c>
      <c r="N38" s="12" t="s">
        <v>34</v>
      </c>
      <c r="O38" s="12" t="s">
        <v>34</v>
      </c>
      <c r="P38" s="12" t="s">
        <v>34</v>
      </c>
      <c r="Q38" s="12" t="s">
        <v>34</v>
      </c>
      <c r="R38" s="12" t="s">
        <v>34</v>
      </c>
      <c r="S38" s="12" t="s">
        <v>34</v>
      </c>
      <c r="T38" s="12" t="s">
        <v>34</v>
      </c>
    </row>
    <row r="39" spans="1:20" x14ac:dyDescent="0.75">
      <c r="A39" s="10" t="s">
        <v>67</v>
      </c>
      <c r="B39" s="11">
        <f>[1]Summary!B39</f>
        <v>63</v>
      </c>
      <c r="C39" s="12">
        <v>0.42857142857142855</v>
      </c>
      <c r="D39" s="12">
        <v>0.5714285714285714</v>
      </c>
      <c r="E39" s="12">
        <v>0.16666666666666666</v>
      </c>
      <c r="F39" s="12">
        <v>0.83333333333333337</v>
      </c>
      <c r="G39" s="12">
        <v>0.32100000000000001</v>
      </c>
      <c r="H39" s="12">
        <v>0.93650793650793651</v>
      </c>
      <c r="I39" s="12">
        <v>3.1746031746031744E-2</v>
      </c>
      <c r="J39" s="12">
        <v>3.1746031746031744E-2</v>
      </c>
      <c r="K39" s="12">
        <v>0.34920634920634919</v>
      </c>
      <c r="L39" s="12">
        <v>0.61904761904761907</v>
      </c>
      <c r="M39" s="12">
        <v>3.1746031746031744E-2</v>
      </c>
      <c r="N39" s="12">
        <v>0.19642857142857142</v>
      </c>
      <c r="O39" s="12">
        <v>0.5357142857142857</v>
      </c>
      <c r="P39" s="12">
        <v>0.17857142857142858</v>
      </c>
      <c r="Q39" s="12">
        <v>1.7857142857142856E-2</v>
      </c>
      <c r="R39" s="12">
        <v>1.7857142857142856E-2</v>
      </c>
      <c r="S39" s="12">
        <v>3.5714285714285712E-2</v>
      </c>
      <c r="T39" s="12">
        <v>1.7857142857142856E-2</v>
      </c>
    </row>
    <row r="40" spans="1:20" x14ac:dyDescent="0.75">
      <c r="A40" s="10" t="s">
        <v>68</v>
      </c>
      <c r="B40" s="11">
        <f>[1]Summary!B40</f>
        <v>6</v>
      </c>
      <c r="C40" s="12">
        <v>0.5</v>
      </c>
      <c r="D40" s="12">
        <v>0.5</v>
      </c>
      <c r="E40" s="12">
        <v>0.2</v>
      </c>
      <c r="F40" s="12">
        <v>0.8</v>
      </c>
      <c r="G40" s="12">
        <v>0.1525</v>
      </c>
      <c r="H40" s="12">
        <v>1</v>
      </c>
      <c r="I40" s="12">
        <v>0</v>
      </c>
      <c r="J40" s="12">
        <v>0</v>
      </c>
      <c r="K40" s="12">
        <v>0.83333333333333337</v>
      </c>
      <c r="L40" s="12">
        <v>0.16666666666666666</v>
      </c>
      <c r="M40" s="12">
        <v>0</v>
      </c>
      <c r="N40" s="12">
        <v>0.2</v>
      </c>
      <c r="O40" s="12">
        <v>0.2</v>
      </c>
      <c r="P40" s="12">
        <v>0</v>
      </c>
      <c r="Q40" s="12">
        <v>0</v>
      </c>
      <c r="R40" s="12">
        <v>0.6</v>
      </c>
      <c r="S40" s="12">
        <v>0</v>
      </c>
      <c r="T40" s="12">
        <v>0</v>
      </c>
    </row>
    <row r="41" spans="1:20" x14ac:dyDescent="0.75">
      <c r="A41" s="10" t="s">
        <v>69</v>
      </c>
      <c r="B41" s="11">
        <f>[1]Summary!B41</f>
        <v>21</v>
      </c>
      <c r="C41" s="12">
        <v>0.5714285714285714</v>
      </c>
      <c r="D41" s="12">
        <v>0.42857142857142855</v>
      </c>
      <c r="E41" s="12">
        <v>0</v>
      </c>
      <c r="F41" s="12">
        <v>1</v>
      </c>
      <c r="G41" s="12">
        <v>0.28600000000000003</v>
      </c>
      <c r="H41" s="12">
        <v>0.8571428571428571</v>
      </c>
      <c r="I41" s="12">
        <v>9.5238095238095233E-2</v>
      </c>
      <c r="J41" s="12">
        <v>4.7619047619047616E-2</v>
      </c>
      <c r="K41" s="12">
        <v>0.61904761904761907</v>
      </c>
      <c r="L41" s="12">
        <v>0.38095238095238093</v>
      </c>
      <c r="M41" s="12">
        <v>0</v>
      </c>
      <c r="N41" s="12">
        <v>0.15</v>
      </c>
      <c r="O41" s="12">
        <v>0.55000000000000004</v>
      </c>
      <c r="P41" s="12">
        <v>0.15</v>
      </c>
      <c r="Q41" s="12">
        <v>0</v>
      </c>
      <c r="R41" s="12">
        <v>0.1</v>
      </c>
      <c r="S41" s="12">
        <v>0.05</v>
      </c>
      <c r="T41" s="12">
        <v>0</v>
      </c>
    </row>
    <row r="42" spans="1:20" x14ac:dyDescent="0.75">
      <c r="A42" s="10" t="s">
        <v>70</v>
      </c>
      <c r="B42" s="11">
        <f>[1]Summary!B42</f>
        <v>79</v>
      </c>
      <c r="C42" s="12">
        <v>0.40259740259740262</v>
      </c>
      <c r="D42" s="12">
        <v>0.59740259740259738</v>
      </c>
      <c r="E42" s="12">
        <v>6.0606060606060608E-2</v>
      </c>
      <c r="F42" s="12">
        <v>0.93939393939393945</v>
      </c>
      <c r="G42" s="12">
        <v>0.31564516129032261</v>
      </c>
      <c r="H42" s="12">
        <v>0.72151898734177211</v>
      </c>
      <c r="I42" s="12">
        <v>0.11392405063291139</v>
      </c>
      <c r="J42" s="12">
        <v>0.16455696202531644</v>
      </c>
      <c r="K42" s="12">
        <v>0.49367088607594939</v>
      </c>
      <c r="L42" s="12">
        <v>0.48101265822784811</v>
      </c>
      <c r="M42" s="12">
        <v>2.5316455696202531E-2</v>
      </c>
      <c r="N42" s="12">
        <v>0.14925373134328357</v>
      </c>
      <c r="O42" s="12">
        <v>0.38805970149253732</v>
      </c>
      <c r="P42" s="12">
        <v>0.14925373134328357</v>
      </c>
      <c r="Q42" s="12">
        <v>1.4925373134328358E-2</v>
      </c>
      <c r="R42" s="12">
        <v>7.4626865671641784E-2</v>
      </c>
      <c r="S42" s="12">
        <v>0.13432835820895522</v>
      </c>
      <c r="T42" s="12">
        <v>8.9552238805970144E-2</v>
      </c>
    </row>
    <row r="43" spans="1:20" x14ac:dyDescent="0.75">
      <c r="A43" s="10" t="s">
        <v>71</v>
      </c>
      <c r="B43" s="11">
        <f>[1]Summary!B43</f>
        <v>2</v>
      </c>
      <c r="C43" s="12" t="s">
        <v>34</v>
      </c>
      <c r="D43" s="12" t="s">
        <v>34</v>
      </c>
      <c r="E43" s="12" t="s">
        <v>34</v>
      </c>
      <c r="F43" s="12" t="s">
        <v>34</v>
      </c>
      <c r="G43" s="12" t="s">
        <v>34</v>
      </c>
      <c r="H43" s="12" t="s">
        <v>34</v>
      </c>
      <c r="I43" s="12" t="s">
        <v>34</v>
      </c>
      <c r="J43" s="12" t="s">
        <v>34</v>
      </c>
      <c r="K43" s="12" t="s">
        <v>34</v>
      </c>
      <c r="L43" s="12" t="s">
        <v>34</v>
      </c>
      <c r="M43" s="12" t="s">
        <v>34</v>
      </c>
      <c r="N43" s="12" t="s">
        <v>34</v>
      </c>
      <c r="O43" s="12" t="s">
        <v>34</v>
      </c>
      <c r="P43" s="12" t="s">
        <v>34</v>
      </c>
      <c r="Q43" s="12" t="s">
        <v>34</v>
      </c>
      <c r="R43" s="12" t="s">
        <v>34</v>
      </c>
      <c r="S43" s="12" t="s">
        <v>34</v>
      </c>
      <c r="T43" s="12" t="s">
        <v>34</v>
      </c>
    </row>
    <row r="44" spans="1:20" x14ac:dyDescent="0.75">
      <c r="A44" s="10" t="s">
        <v>72</v>
      </c>
      <c r="B44" s="11">
        <f>[1]Summary!B44</f>
        <v>16</v>
      </c>
      <c r="C44" s="12">
        <v>0.5</v>
      </c>
      <c r="D44" s="12">
        <v>0.5</v>
      </c>
      <c r="E44" s="12">
        <v>0</v>
      </c>
      <c r="F44" s="12">
        <v>1</v>
      </c>
      <c r="G44" s="12">
        <v>0.52714285714285714</v>
      </c>
      <c r="H44" s="12">
        <v>0.66666666666666663</v>
      </c>
      <c r="I44" s="12">
        <v>0.26666666666666666</v>
      </c>
      <c r="J44" s="12">
        <v>6.6666666666666666E-2</v>
      </c>
      <c r="K44" s="12">
        <v>0.6875</v>
      </c>
      <c r="L44" s="12">
        <v>0.3125</v>
      </c>
      <c r="M44" s="12">
        <v>0</v>
      </c>
      <c r="N44" s="12">
        <v>0.26666666666666666</v>
      </c>
      <c r="O44" s="12">
        <v>0.53333333333333333</v>
      </c>
      <c r="P44" s="12">
        <v>0.2</v>
      </c>
      <c r="Q44" s="12">
        <v>0</v>
      </c>
      <c r="R44" s="12">
        <v>0</v>
      </c>
      <c r="S44" s="12">
        <v>0</v>
      </c>
      <c r="T44" s="12">
        <v>0</v>
      </c>
    </row>
    <row r="45" spans="1:20" x14ac:dyDescent="0.75">
      <c r="A45" s="10" t="s">
        <v>73</v>
      </c>
      <c r="B45" s="11">
        <f>[1]Summary!B45</f>
        <v>12</v>
      </c>
      <c r="C45" s="12">
        <v>0.66666666666666663</v>
      </c>
      <c r="D45" s="12">
        <v>0.33333333333333331</v>
      </c>
      <c r="E45" s="12">
        <v>9.0909090909090912E-2</v>
      </c>
      <c r="F45" s="12">
        <v>0.90909090909090906</v>
      </c>
      <c r="G45" s="12">
        <v>0.26200000000000001</v>
      </c>
      <c r="H45" s="12">
        <v>0.66666666666666663</v>
      </c>
      <c r="I45" s="12">
        <v>8.3333333333333329E-2</v>
      </c>
      <c r="J45" s="12">
        <v>0.25</v>
      </c>
      <c r="K45" s="12">
        <v>0.66666666666666663</v>
      </c>
      <c r="L45" s="12">
        <v>0.25</v>
      </c>
      <c r="M45" s="12">
        <v>8.3333333333333329E-2</v>
      </c>
      <c r="N45" s="12">
        <v>9.0909090909090912E-2</v>
      </c>
      <c r="O45" s="12">
        <v>0.63636363636363635</v>
      </c>
      <c r="P45" s="12">
        <v>0.18181818181818182</v>
      </c>
      <c r="Q45" s="12">
        <v>0</v>
      </c>
      <c r="R45" s="12">
        <v>0</v>
      </c>
      <c r="S45" s="12">
        <v>9.0909090909090912E-2</v>
      </c>
      <c r="T45" s="12">
        <v>0</v>
      </c>
    </row>
    <row r="46" spans="1:20" x14ac:dyDescent="0.75">
      <c r="A46" s="10" t="s">
        <v>74</v>
      </c>
      <c r="B46" s="11">
        <f>[1]Summary!B46</f>
        <v>19</v>
      </c>
      <c r="C46" s="12">
        <v>0.21052631578947367</v>
      </c>
      <c r="D46" s="12">
        <v>0.78947368421052633</v>
      </c>
      <c r="E46" s="12">
        <v>5.8823529411764705E-2</v>
      </c>
      <c r="F46" s="12">
        <v>0.94117647058823528</v>
      </c>
      <c r="G46" s="12">
        <v>0.2525</v>
      </c>
      <c r="H46" s="12">
        <v>0.72222222222222221</v>
      </c>
      <c r="I46" s="12">
        <v>5.5555555555555552E-2</v>
      </c>
      <c r="J46" s="12">
        <v>0.22222222222222221</v>
      </c>
      <c r="K46" s="12">
        <v>0.57894736842105265</v>
      </c>
      <c r="L46" s="12">
        <v>0.31578947368421051</v>
      </c>
      <c r="M46" s="12">
        <v>0.10526315789473684</v>
      </c>
      <c r="N46" s="12">
        <v>0.11764705882352941</v>
      </c>
      <c r="O46" s="12">
        <v>0.52941176470588236</v>
      </c>
      <c r="P46" s="12">
        <v>5.8823529411764705E-2</v>
      </c>
      <c r="Q46" s="12">
        <v>0</v>
      </c>
      <c r="R46" s="12">
        <v>0.23529411764705882</v>
      </c>
      <c r="S46" s="12">
        <v>5.8823529411764705E-2</v>
      </c>
      <c r="T46" s="12">
        <v>0</v>
      </c>
    </row>
    <row r="47" spans="1:20" x14ac:dyDescent="0.75">
      <c r="A47" s="10" t="s">
        <v>75</v>
      </c>
      <c r="B47" s="11">
        <f>[1]Summary!B47</f>
        <v>20</v>
      </c>
      <c r="C47" s="12">
        <v>0.1</v>
      </c>
      <c r="D47" s="12">
        <v>0.9</v>
      </c>
      <c r="E47" s="12">
        <v>0.16666666666666666</v>
      </c>
      <c r="F47" s="12">
        <v>0.83333333333333337</v>
      </c>
      <c r="G47" s="12">
        <v>0.43733333333333335</v>
      </c>
      <c r="H47" s="12">
        <v>0.8</v>
      </c>
      <c r="I47" s="12">
        <v>0.15</v>
      </c>
      <c r="J47" s="12">
        <v>0.05</v>
      </c>
      <c r="K47" s="12">
        <v>0.55000000000000004</v>
      </c>
      <c r="L47" s="12">
        <v>0.45</v>
      </c>
      <c r="M47" s="12">
        <v>0</v>
      </c>
      <c r="N47" s="12">
        <v>0.1111111111111111</v>
      </c>
      <c r="O47" s="12">
        <v>0.33333333333333331</v>
      </c>
      <c r="P47" s="12">
        <v>0.27777777777777779</v>
      </c>
      <c r="Q47" s="12">
        <v>5.5555555555555552E-2</v>
      </c>
      <c r="R47" s="12">
        <v>0.16666666666666666</v>
      </c>
      <c r="S47" s="12">
        <v>5.5555555555555552E-2</v>
      </c>
      <c r="T47" s="12">
        <v>0</v>
      </c>
    </row>
    <row r="48" spans="1:20" x14ac:dyDescent="0.75">
      <c r="A48" s="10" t="s">
        <v>76</v>
      </c>
      <c r="B48" s="11">
        <f>[1]Summary!B48</f>
        <v>1</v>
      </c>
      <c r="C48" s="12" t="s">
        <v>34</v>
      </c>
      <c r="D48" s="12" t="s">
        <v>34</v>
      </c>
      <c r="E48" s="12" t="s">
        <v>34</v>
      </c>
      <c r="F48" s="12" t="s">
        <v>34</v>
      </c>
      <c r="G48" s="12" t="s">
        <v>34</v>
      </c>
      <c r="H48" s="12" t="s">
        <v>34</v>
      </c>
      <c r="I48" s="12" t="s">
        <v>34</v>
      </c>
      <c r="J48" s="12" t="s">
        <v>34</v>
      </c>
      <c r="K48" s="12" t="s">
        <v>34</v>
      </c>
      <c r="L48" s="12" t="s">
        <v>34</v>
      </c>
      <c r="M48" s="12" t="s">
        <v>34</v>
      </c>
      <c r="N48" s="12" t="s">
        <v>34</v>
      </c>
      <c r="O48" s="12" t="s">
        <v>34</v>
      </c>
      <c r="P48" s="12" t="s">
        <v>34</v>
      </c>
      <c r="Q48" s="12" t="s">
        <v>34</v>
      </c>
      <c r="R48" s="12" t="s">
        <v>34</v>
      </c>
      <c r="S48" s="12" t="s">
        <v>34</v>
      </c>
      <c r="T48" s="12" t="s">
        <v>34</v>
      </c>
    </row>
    <row r="49" spans="1:20" x14ac:dyDescent="0.75">
      <c r="A49" s="10" t="s">
        <v>77</v>
      </c>
      <c r="B49" s="11">
        <f>[1]Summary!B49</f>
        <v>3</v>
      </c>
      <c r="C49" s="12" t="s">
        <v>34</v>
      </c>
      <c r="D49" s="12" t="s">
        <v>34</v>
      </c>
      <c r="E49" s="12" t="s">
        <v>34</v>
      </c>
      <c r="F49" s="12" t="s">
        <v>34</v>
      </c>
      <c r="G49" s="12" t="s">
        <v>34</v>
      </c>
      <c r="H49" s="12" t="s">
        <v>34</v>
      </c>
      <c r="I49" s="12" t="s">
        <v>34</v>
      </c>
      <c r="J49" s="12" t="s">
        <v>34</v>
      </c>
      <c r="K49" s="12" t="s">
        <v>34</v>
      </c>
      <c r="L49" s="12" t="s">
        <v>34</v>
      </c>
      <c r="M49" s="12" t="s">
        <v>34</v>
      </c>
      <c r="N49" s="12" t="s">
        <v>34</v>
      </c>
      <c r="O49" s="12" t="s">
        <v>34</v>
      </c>
      <c r="P49" s="12" t="s">
        <v>34</v>
      </c>
      <c r="Q49" s="12" t="s">
        <v>34</v>
      </c>
      <c r="R49" s="12" t="s">
        <v>34</v>
      </c>
      <c r="S49" s="12" t="s">
        <v>34</v>
      </c>
      <c r="T49" s="12" t="s">
        <v>34</v>
      </c>
    </row>
    <row r="50" spans="1:20" x14ac:dyDescent="0.75">
      <c r="A50" s="10" t="s">
        <v>78</v>
      </c>
      <c r="B50" s="11">
        <f>[1]Summary!B50</f>
        <v>22</v>
      </c>
      <c r="C50" s="12">
        <v>0.13636363636363635</v>
      </c>
      <c r="D50" s="12">
        <v>0.86363636363636365</v>
      </c>
      <c r="E50" s="12">
        <v>0.05</v>
      </c>
      <c r="F50" s="12">
        <v>0.95</v>
      </c>
      <c r="G50" s="12">
        <v>0.19157894736842107</v>
      </c>
      <c r="H50" s="12">
        <v>0.90909090909090906</v>
      </c>
      <c r="I50" s="12">
        <v>0</v>
      </c>
      <c r="J50" s="12">
        <v>9.0909090909090912E-2</v>
      </c>
      <c r="K50" s="12">
        <v>0.2857142857142857</v>
      </c>
      <c r="L50" s="12">
        <v>0.7142857142857143</v>
      </c>
      <c r="M50" s="12">
        <v>0</v>
      </c>
      <c r="N50" s="12">
        <v>0.15</v>
      </c>
      <c r="O50" s="12">
        <v>0.2</v>
      </c>
      <c r="P50" s="12">
        <v>0.4</v>
      </c>
      <c r="Q50" s="12">
        <v>0</v>
      </c>
      <c r="R50" s="12">
        <v>0.15</v>
      </c>
      <c r="S50" s="12">
        <v>0.1</v>
      </c>
      <c r="T50" s="12">
        <v>0</v>
      </c>
    </row>
    <row r="51" spans="1:20" x14ac:dyDescent="0.75">
      <c r="A51" s="10" t="s">
        <v>79</v>
      </c>
      <c r="B51" s="11">
        <f>[1]Summary!B51</f>
        <v>30</v>
      </c>
      <c r="C51" s="12">
        <v>0.33333333333333331</v>
      </c>
      <c r="D51" s="12">
        <v>0.66666666666666663</v>
      </c>
      <c r="E51" s="12">
        <v>0.16</v>
      </c>
      <c r="F51" s="12">
        <v>0.84</v>
      </c>
      <c r="G51" s="12">
        <v>0.31952380952380954</v>
      </c>
      <c r="H51" s="12">
        <v>0.73333333333333328</v>
      </c>
      <c r="I51" s="12">
        <v>0.13333333333333333</v>
      </c>
      <c r="J51" s="12">
        <v>0.13333333333333333</v>
      </c>
      <c r="K51" s="12">
        <v>0.43333333333333335</v>
      </c>
      <c r="L51" s="12">
        <v>0.53333333333333333</v>
      </c>
      <c r="M51" s="12">
        <v>3.3333333333333333E-2</v>
      </c>
      <c r="N51" s="12">
        <v>0.25</v>
      </c>
      <c r="O51" s="12">
        <v>0.25</v>
      </c>
      <c r="P51" s="12">
        <v>0.32142857142857145</v>
      </c>
      <c r="Q51" s="12">
        <v>0</v>
      </c>
      <c r="R51" s="12">
        <v>0.10714285714285714</v>
      </c>
      <c r="S51" s="12">
        <v>7.1428571428571425E-2</v>
      </c>
      <c r="T51" s="12">
        <v>0</v>
      </c>
    </row>
    <row r="52" spans="1:20" x14ac:dyDescent="0.75">
      <c r="A52" s="10" t="s">
        <v>80</v>
      </c>
      <c r="B52" s="11">
        <f>[1]Summary!B52</f>
        <v>4</v>
      </c>
      <c r="C52" s="12" t="s">
        <v>34</v>
      </c>
      <c r="D52" s="12" t="s">
        <v>34</v>
      </c>
      <c r="E52" s="12" t="s">
        <v>34</v>
      </c>
      <c r="F52" s="12" t="s">
        <v>34</v>
      </c>
      <c r="G52" s="12" t="s">
        <v>34</v>
      </c>
      <c r="H52" s="12" t="s">
        <v>34</v>
      </c>
      <c r="I52" s="12" t="s">
        <v>34</v>
      </c>
      <c r="J52" s="12" t="s">
        <v>34</v>
      </c>
      <c r="K52" s="12" t="s">
        <v>34</v>
      </c>
      <c r="L52" s="12" t="s">
        <v>34</v>
      </c>
      <c r="M52" s="12" t="s">
        <v>34</v>
      </c>
      <c r="N52" s="12" t="s">
        <v>34</v>
      </c>
      <c r="O52" s="12" t="s">
        <v>34</v>
      </c>
      <c r="P52" s="12" t="s">
        <v>34</v>
      </c>
      <c r="Q52" s="12" t="s">
        <v>34</v>
      </c>
      <c r="R52" s="12" t="s">
        <v>34</v>
      </c>
      <c r="S52" s="12" t="s">
        <v>34</v>
      </c>
      <c r="T52" s="12" t="s">
        <v>34</v>
      </c>
    </row>
    <row r="53" spans="1:20" x14ac:dyDescent="0.75">
      <c r="A53" s="10" t="s">
        <v>81</v>
      </c>
      <c r="B53" s="11">
        <f>[1]Summary!B53</f>
        <v>2</v>
      </c>
      <c r="C53" s="12" t="s">
        <v>34</v>
      </c>
      <c r="D53" s="12" t="s">
        <v>34</v>
      </c>
      <c r="E53" s="12" t="s">
        <v>34</v>
      </c>
      <c r="F53" s="12" t="s">
        <v>34</v>
      </c>
      <c r="G53" s="12" t="s">
        <v>34</v>
      </c>
      <c r="H53" s="12" t="s">
        <v>34</v>
      </c>
      <c r="I53" s="12" t="s">
        <v>34</v>
      </c>
      <c r="J53" s="12" t="s">
        <v>34</v>
      </c>
      <c r="K53" s="12" t="s">
        <v>34</v>
      </c>
      <c r="L53" s="12" t="s">
        <v>34</v>
      </c>
      <c r="M53" s="12" t="s">
        <v>34</v>
      </c>
      <c r="N53" s="12" t="s">
        <v>34</v>
      </c>
      <c r="O53" s="12" t="s">
        <v>34</v>
      </c>
      <c r="P53" s="12" t="s">
        <v>34</v>
      </c>
      <c r="Q53" s="12" t="s">
        <v>34</v>
      </c>
      <c r="R53" s="12" t="s">
        <v>34</v>
      </c>
      <c r="S53" s="12" t="s">
        <v>34</v>
      </c>
      <c r="T53" s="12" t="s">
        <v>34</v>
      </c>
    </row>
    <row r="54" spans="1:20" x14ac:dyDescent="0.75">
      <c r="A54" s="10" t="s">
        <v>82</v>
      </c>
      <c r="B54" s="11">
        <f>[1]Summary!B54</f>
        <v>3</v>
      </c>
      <c r="C54" s="12" t="s">
        <v>34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2" t="s">
        <v>34</v>
      </c>
      <c r="K54" s="12" t="s">
        <v>34</v>
      </c>
      <c r="L54" s="12" t="s">
        <v>34</v>
      </c>
      <c r="M54" s="12" t="s">
        <v>34</v>
      </c>
      <c r="N54" s="12" t="s">
        <v>34</v>
      </c>
      <c r="O54" s="12" t="s">
        <v>34</v>
      </c>
      <c r="P54" s="12" t="s">
        <v>34</v>
      </c>
      <c r="Q54" s="12" t="s">
        <v>34</v>
      </c>
      <c r="R54" s="12" t="s">
        <v>34</v>
      </c>
      <c r="S54" s="12" t="s">
        <v>34</v>
      </c>
      <c r="T54" s="12" t="s">
        <v>34</v>
      </c>
    </row>
    <row r="55" spans="1:20" x14ac:dyDescent="0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84D7-1C24-4828-B271-63CA329EA650}">
  <dimension ref="A1:A8"/>
  <sheetViews>
    <sheetView tabSelected="1" workbookViewId="0">
      <selection activeCell="A2" sqref="A2"/>
    </sheetView>
  </sheetViews>
  <sheetFormatPr defaultRowHeight="14.75" x14ac:dyDescent="0.75"/>
  <cols>
    <col min="1" max="1" width="8.7265625" style="5"/>
  </cols>
  <sheetData>
    <row r="1" spans="1:1" x14ac:dyDescent="0.75">
      <c r="A1" s="26" t="s">
        <v>93</v>
      </c>
    </row>
    <row r="2" spans="1:1" x14ac:dyDescent="0.75">
      <c r="A2" s="26"/>
    </row>
    <row r="3" spans="1:1" x14ac:dyDescent="0.75">
      <c r="A3" s="4" t="s">
        <v>83</v>
      </c>
    </row>
    <row r="4" spans="1:1" x14ac:dyDescent="0.75">
      <c r="A4" s="5" t="s">
        <v>84</v>
      </c>
    </row>
    <row r="6" spans="1:1" x14ac:dyDescent="0.75">
      <c r="A6" s="5" t="s">
        <v>86</v>
      </c>
    </row>
    <row r="7" spans="1:1" x14ac:dyDescent="0.75">
      <c r="A7" s="27" t="s">
        <v>87</v>
      </c>
    </row>
    <row r="8" spans="1:1" x14ac:dyDescent="0.75">
      <c r="A8" s="5" t="s">
        <v>88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4DFBA049B3C4B92CC8DE5E317DBC7" ma:contentTypeVersion="13" ma:contentTypeDescription="Create a new document." ma:contentTypeScope="" ma:versionID="e39cd1da205c9478aa540dd47321e780">
  <xsd:schema xmlns:xsd="http://www.w3.org/2001/XMLSchema" xmlns:xs="http://www.w3.org/2001/XMLSchema" xmlns:p="http://schemas.microsoft.com/office/2006/metadata/properties" xmlns:ns3="f3df849f-8e7e-4c91-9a9e-adc3be841956" xmlns:ns4="9d77faf5-ebd2-40f2-8bfe-e04653f8eba1" targetNamespace="http://schemas.microsoft.com/office/2006/metadata/properties" ma:root="true" ma:fieldsID="e945087c855af3ec8dc357002a492fb2" ns3:_="" ns4:_="">
    <xsd:import namespace="f3df849f-8e7e-4c91-9a9e-adc3be841956"/>
    <xsd:import namespace="9d77faf5-ebd2-40f2-8bfe-e04653f8eb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f849f-8e7e-4c91-9a9e-adc3be841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7faf5-ebd2-40f2-8bfe-e04653f8e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F9F024-DF2E-4618-9058-ADD64BFAB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f849f-8e7e-4c91-9a9e-adc3be841956"/>
    <ds:schemaRef ds:uri="9d77faf5-ebd2-40f2-8bfe-e04653f8e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F763B5-85EB-4486-BE2B-6F5BE279F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0CDBC-508B-4881-89F5-CDC36989F0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Survey Data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Donovan</dc:creator>
  <cp:lastModifiedBy>Mary Donovan</cp:lastModifiedBy>
  <dcterms:created xsi:type="dcterms:W3CDTF">2020-04-16T15:57:17Z</dcterms:created>
  <dcterms:modified xsi:type="dcterms:W3CDTF">2020-04-16T16:20:22Z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0x0101001184DFBA049B3C4B92CC8DE5E317DBC7</vt:lpwstr>
  </property>
</Properties>
</file>